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sad\Desktop\"/>
    </mc:Choice>
  </mc:AlternateContent>
  <bookViews>
    <workbookView xWindow="0" yWindow="0" windowWidth="20490" windowHeight="7665"/>
  </bookViews>
  <sheets>
    <sheet name="DUIP" sheetId="3" r:id="rId1"/>
    <sheet name="GIP" sheetId="1" r:id="rId2"/>
  </sheets>
  <definedNames>
    <definedName name="Aralık" localSheetId="0">DUIP!$E$2</definedName>
    <definedName name="Aralık">GIP!$E$2</definedName>
    <definedName name="BaşlangıçSaati" localSheetId="0">DUIP!$C$2</definedName>
    <definedName name="BaşlangıçSaati">GIP!$C$2</definedName>
    <definedName name="_xlnm.Print_Titles" localSheetId="0">DUIP!$3:$3</definedName>
    <definedName name="_xlnm.Print_Titles" localSheetId="1">GIP!$3:$3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3" l="1"/>
  <c r="B17" i="3" s="1"/>
  <c r="B18" i="3" s="1"/>
  <c r="B19" i="3" s="1"/>
  <c r="B20" i="3" s="1"/>
  <c r="B21" i="3" s="1"/>
  <c r="B22" i="3" s="1"/>
  <c r="B23" i="3" s="1"/>
  <c r="B24" i="3" s="1"/>
  <c r="B25" i="3" s="1"/>
  <c r="B5" i="3"/>
  <c r="B6" i="3" s="1"/>
  <c r="B7" i="3" s="1"/>
  <c r="B8" i="3" s="1"/>
  <c r="B9" i="3" s="1"/>
  <c r="B10" i="3" s="1"/>
  <c r="B11" i="3" s="1"/>
  <c r="B12" i="3" s="1"/>
  <c r="B13" i="3" s="1"/>
  <c r="B14" i="3" s="1"/>
  <c r="B16" i="1" l="1"/>
  <c r="B17" i="1" s="1"/>
  <c r="B18" i="1" s="1"/>
  <c r="B19" i="1" s="1"/>
  <c r="B20" i="1" s="1"/>
  <c r="B21" i="1" s="1"/>
  <c r="B22" i="1" s="1"/>
  <c r="B23" i="1" s="1"/>
  <c r="B24" i="1" s="1"/>
  <c r="B25" i="1" s="1"/>
  <c r="B5" i="1" l="1"/>
  <c r="B6" i="1" l="1"/>
  <c r="B7" i="1" s="1"/>
  <c r="B8" i="1" s="1"/>
  <c r="B9" i="1" s="1"/>
  <c r="B10" i="1" s="1"/>
  <c r="B11" i="1" s="1"/>
  <c r="B12" i="1" s="1"/>
  <c r="B13" i="1" s="1"/>
  <c r="B14" i="1" s="1"/>
</calcChain>
</file>

<file path=xl/sharedStrings.xml><?xml version="1.0" encoding="utf-8"?>
<sst xmlns="http://schemas.openxmlformats.org/spreadsheetml/2006/main" count="60" uniqueCount="49">
  <si>
    <t>Başlangıç Zamanı:</t>
  </si>
  <si>
    <t>Zaman</t>
  </si>
  <si>
    <t>Zaman Aralığı:</t>
  </si>
  <si>
    <t>(dakika cinsinden)</t>
  </si>
  <si>
    <t>Pazartesi</t>
  </si>
  <si>
    <t>Salı</t>
  </si>
  <si>
    <t>Çarşamba</t>
  </si>
  <si>
    <t>Perşembe</t>
  </si>
  <si>
    <t>Cuma</t>
  </si>
  <si>
    <t>GEMİ İNŞAATI PROGRAMI BAHAR DÖNEMİ HAFTALIK DERS PLANI</t>
  </si>
  <si>
    <t>2.YARIYIL</t>
  </si>
  <si>
    <t>4.YARIYIL</t>
  </si>
  <si>
    <r>
      <t xml:space="preserve">DUI 205 - GEMİCİLİK - Öğr. Gör. REFİK CANIMOĞLU </t>
    </r>
    <r>
      <rPr>
        <b/>
        <sz val="11"/>
        <color theme="1"/>
        <rFont val="Verdana"/>
        <family val="2"/>
        <charset val="162"/>
        <scheme val="minor"/>
      </rPr>
      <t>(DERSLİK209)</t>
    </r>
  </si>
  <si>
    <r>
      <t xml:space="preserve">ING202 - İNGİLİZCE II </t>
    </r>
    <r>
      <rPr>
        <b/>
        <sz val="11"/>
        <color rgb="FF000000"/>
        <rFont val="Verdana"/>
        <family val="2"/>
        <charset val="162"/>
        <scheme val="minor"/>
      </rPr>
      <t>(DERSLİK209)</t>
    </r>
  </si>
  <si>
    <r>
      <t xml:space="preserve">DUI 207 - METEOROLOJİ - Öğr. Gör. SELEN UYGUR    </t>
    </r>
    <r>
      <rPr>
        <b/>
        <sz val="11"/>
        <color theme="1"/>
        <rFont val="Verdana"/>
        <family val="2"/>
        <charset val="162"/>
        <scheme val="minor"/>
      </rPr>
      <t>(DERSLİK209)</t>
    </r>
  </si>
  <si>
    <r>
      <t xml:space="preserve">DUI 204 - DENİZ GÜVENLİK VE GEMİ GÜVENLİK EĞİTİMLERİ I - Öğr. Gör. MEHMET DOĞRU         </t>
    </r>
    <r>
      <rPr>
        <b/>
        <sz val="11"/>
        <color theme="1"/>
        <rFont val="Verdana"/>
        <family val="2"/>
        <charset val="162"/>
        <scheme val="minor"/>
      </rPr>
      <t>(DERSLİK209)</t>
    </r>
  </si>
  <si>
    <r>
      <t xml:space="preserve">DUI 211 - TEMEL İLKYARDIM    </t>
    </r>
    <r>
      <rPr>
        <b/>
        <sz val="11"/>
        <color rgb="FF000000"/>
        <rFont val="Verdana"/>
        <family val="2"/>
        <charset val="162"/>
        <scheme val="minor"/>
      </rPr>
      <t>(DERSLİK209)</t>
    </r>
  </si>
  <si>
    <r>
      <t xml:space="preserve">DUI 206 - GEMİ MANEVRASI - Öğr. Gör. S.M. ESAD DEMİRCİ  </t>
    </r>
    <r>
      <rPr>
        <b/>
        <sz val="11"/>
        <color theme="1"/>
        <rFont val="Verdana"/>
        <family val="2"/>
        <charset val="162"/>
        <scheme val="minor"/>
      </rPr>
      <t>(DERSLİK209)</t>
    </r>
  </si>
  <si>
    <r>
      <t xml:space="preserve">DUI 433 - DENİZCİLİK İNGİLİZCESİ II - Öğr. Gör. OSMAN ÜNAL </t>
    </r>
    <r>
      <rPr>
        <b/>
        <sz val="11"/>
        <color theme="1"/>
        <rFont val="Verdana"/>
        <family val="2"/>
        <charset val="162"/>
        <scheme val="minor"/>
      </rPr>
      <t>(DERSLİK210)</t>
    </r>
  </si>
  <si>
    <r>
      <t xml:space="preserve">DUI 428 - SEYİR II - Öğr. Gör. S.M. ESAD DEMİRCİ </t>
    </r>
    <r>
      <rPr>
        <b/>
        <sz val="11"/>
        <color theme="1"/>
        <rFont val="Verdana"/>
        <family val="2"/>
        <charset val="162"/>
        <scheme val="minor"/>
      </rPr>
      <t xml:space="preserve"> (DERSLİK210)</t>
    </r>
  </si>
  <si>
    <r>
      <t xml:space="preserve">DUI 427 - LİDERLİK VE EKİP ÇALIŞMASI BECERİLERİ - Dr.Öğr.Üyesi RAMAZAN AÇIKGÖZ  </t>
    </r>
    <r>
      <rPr>
        <b/>
        <sz val="11"/>
        <color theme="1"/>
        <rFont val="Verdana"/>
        <family val="2"/>
        <charset val="162"/>
        <scheme val="minor"/>
      </rPr>
      <t>(DERSLİK210)</t>
    </r>
  </si>
  <si>
    <r>
      <t xml:space="preserve">DUI 430 - YÜK İŞLEMLERİ VE GEMİ STABİLİTESİ II - Öğr. Gör. REFİK CANIMOĞLU </t>
    </r>
    <r>
      <rPr>
        <b/>
        <sz val="11"/>
        <color theme="1"/>
        <rFont val="Verdana"/>
        <family val="2"/>
        <charset val="162"/>
        <scheme val="minor"/>
      </rPr>
      <t xml:space="preserve"> (DERSLİK210)</t>
    </r>
  </si>
  <si>
    <r>
      <t xml:space="preserve">DUI 426 - DENİZ GÜVENLİK VE GEMİ GÜVENLİK EĞİTİMLERİ III - Öğr. Gör. MEHMET DOĞRU             </t>
    </r>
    <r>
      <rPr>
        <b/>
        <sz val="11"/>
        <color theme="1"/>
        <rFont val="Verdana"/>
        <family val="2"/>
        <charset val="162"/>
        <scheme val="minor"/>
      </rPr>
      <t>(DERSLİK210)</t>
    </r>
  </si>
  <si>
    <r>
      <t>DUI 431 - DENİZDE HABERLEŞME II - Öğr. Gör. REFİK CANIMOĞLU</t>
    </r>
    <r>
      <rPr>
        <b/>
        <sz val="11"/>
        <color theme="1"/>
        <rFont val="Verdana"/>
        <family val="2"/>
        <charset val="162"/>
        <scheme val="minor"/>
      </rPr>
      <t xml:space="preserve"> (DERSLİK210)</t>
    </r>
  </si>
  <si>
    <r>
      <t xml:space="preserve">DUI 432 - ELEKTRONİK SEYİR II - Öğr. Gör. REFİK CANIMOĞLU </t>
    </r>
    <r>
      <rPr>
        <b/>
        <sz val="11"/>
        <color theme="1"/>
        <rFont val="Verdana"/>
        <family val="2"/>
        <charset val="162"/>
        <scheme val="minor"/>
      </rPr>
      <t xml:space="preserve"> (DERSLİK210)</t>
    </r>
  </si>
  <si>
    <t>DENİZ ULAŞTIRMA İŞLETME PROGRAMI BAHAR DÖNEMİ HAFTALIK DERS PLANI</t>
  </si>
  <si>
    <r>
      <t>DUI 210 DENİZ İŞLETMECİLİĞİ - Öğr. Gör. SELEN UYGUR -</t>
    </r>
    <r>
      <rPr>
        <b/>
        <sz val="11"/>
        <color theme="1"/>
        <rFont val="Verdana"/>
        <family val="2"/>
        <charset val="162"/>
        <scheme val="minor"/>
      </rPr>
      <t xml:space="preserve"> (ONLINE)</t>
    </r>
  </si>
  <si>
    <r>
      <t>DUI438 - SÖRVEY İŞLEMLERİ VE GEMİ DENETİM - Öğr. Gör. S.M. ESAD DEMİRCİ -</t>
    </r>
    <r>
      <rPr>
        <b/>
        <sz val="11"/>
        <color theme="1"/>
        <rFont val="Verdana"/>
        <family val="2"/>
        <charset val="162"/>
        <scheme val="minor"/>
      </rPr>
      <t xml:space="preserve"> (ONLINE)</t>
    </r>
  </si>
  <si>
    <r>
      <t xml:space="preserve">GIP 210 - GEMİ HİDROSTATİĞİ VE STABİLİTESİ - Dr.Öğr.Üyesi HÜSEYİN ELÇİÇEK             </t>
    </r>
    <r>
      <rPr>
        <b/>
        <sz val="11"/>
        <color theme="1"/>
        <rFont val="Verdana"/>
        <family val="2"/>
        <charset val="162"/>
        <scheme val="minor"/>
      </rPr>
      <t>(DERSLİK308)</t>
    </r>
  </si>
  <si>
    <r>
      <t xml:space="preserve">GIP 208 - GEMİ MAKİNELERİ VE UYGULAMALARI - Dr.Öğr.Üyesi HÜSEYİN ELÇİÇEK          </t>
    </r>
    <r>
      <rPr>
        <b/>
        <sz val="11"/>
        <color theme="1"/>
        <rFont val="Verdana"/>
        <family val="2"/>
        <charset val="162"/>
        <scheme val="minor"/>
      </rPr>
      <t>(DERSLİK308)</t>
    </r>
  </si>
  <si>
    <r>
      <t xml:space="preserve">GIP 207 - BİLGİSAYAR DESTEKLİ TASARIM - I - Öğr. Gör. ÖMER FARUK DEMİROK    </t>
    </r>
    <r>
      <rPr>
        <b/>
        <sz val="11"/>
        <color theme="1"/>
        <rFont val="Verdana"/>
        <family val="2"/>
        <charset val="162"/>
        <scheme val="minor"/>
      </rPr>
      <t xml:space="preserve"> (DERSLİK308)</t>
    </r>
  </si>
  <si>
    <r>
      <t xml:space="preserve">GIP 206 - KAYNAK TEKNOLOJİSİ - Öğr. Gör. OSMAN ÜNAL     </t>
    </r>
    <r>
      <rPr>
        <b/>
        <sz val="11"/>
        <color theme="1"/>
        <rFont val="Verdana"/>
        <family val="2"/>
        <charset val="162"/>
        <scheme val="minor"/>
      </rPr>
      <t xml:space="preserve">   (DERSLİK308)</t>
    </r>
  </si>
  <si>
    <r>
      <t xml:space="preserve">GIP 205 - GEMİ ELEMANLARI - Öğr. Gör. ÖMER FARUK DEMİROK - </t>
    </r>
    <r>
      <rPr>
        <b/>
        <sz val="11"/>
        <color theme="1"/>
        <rFont val="Verdana"/>
        <family val="2"/>
        <charset val="162"/>
        <scheme val="minor"/>
      </rPr>
      <t>(ONLINE)</t>
    </r>
  </si>
  <si>
    <r>
      <t xml:space="preserve">DES205 -  VERİ BİLİMİ - Öğr. Gör. S.M. ESAD DEMİRCİ            </t>
    </r>
    <r>
      <rPr>
        <b/>
        <sz val="11"/>
        <color theme="1"/>
        <rFont val="Verdana"/>
        <family val="2"/>
        <charset val="162"/>
        <scheme val="minor"/>
      </rPr>
      <t>(ONLINE)</t>
    </r>
  </si>
  <si>
    <r>
      <t xml:space="preserve">GIP 209 - GEMİ GEOMETRİSİ - Öğr. Gör. ÖMER FARUK DEMİROK       </t>
    </r>
    <r>
      <rPr>
        <b/>
        <sz val="11"/>
        <color theme="1"/>
        <rFont val="Verdana"/>
        <family val="2"/>
        <charset val="162"/>
        <scheme val="minor"/>
      </rPr>
      <t>(DERSLİK308)</t>
    </r>
  </si>
  <si>
    <r>
      <t xml:space="preserve">ING202 - İNGİLİZCE II  </t>
    </r>
    <r>
      <rPr>
        <b/>
        <sz val="11"/>
        <color rgb="FF000000"/>
        <rFont val="Verdana"/>
        <family val="2"/>
        <charset val="162"/>
        <scheme val="minor"/>
      </rPr>
      <t xml:space="preserve">    (DERSLİK308)</t>
    </r>
  </si>
  <si>
    <r>
      <t xml:space="preserve">GIP 313 - BİLGİSAYAR DESTEKLİ TASARIM - II - Öğr. Gör. ÖMER FARUK DEMİROK      </t>
    </r>
    <r>
      <rPr>
        <b/>
        <sz val="11"/>
        <color theme="1"/>
        <rFont val="Verdana"/>
        <family val="2"/>
        <charset val="162"/>
        <scheme val="minor"/>
      </rPr>
      <t>(DERSLİK309)</t>
    </r>
  </si>
  <si>
    <r>
      <t xml:space="preserve">GIP 312 - GEMİ DİRENCİ VE SEVK - Öğr. Gör. ÖMER FARUK DEMİROK  </t>
    </r>
    <r>
      <rPr>
        <b/>
        <sz val="11"/>
        <color theme="1"/>
        <rFont val="Verdana"/>
        <family val="2"/>
        <charset val="162"/>
        <scheme val="minor"/>
      </rPr>
      <t xml:space="preserve">  (DERSLİK309)</t>
    </r>
  </si>
  <si>
    <r>
      <t xml:space="preserve">GIP 315 - TERSANE ORGANİZASYONU - Öğr. Gör. OSMAN ÜNAL         </t>
    </r>
    <r>
      <rPr>
        <b/>
        <sz val="11"/>
        <color theme="1"/>
        <rFont val="Verdana"/>
        <family val="2"/>
        <charset val="162"/>
        <scheme val="minor"/>
      </rPr>
      <t xml:space="preserve"> (ONLINE)</t>
    </r>
  </si>
  <si>
    <r>
      <t xml:space="preserve">GIP 314 - GEMİ ELEKTRİK VE ELEKTRONİĞİ - Öğr. Gör. OSMAN ÜNAL   </t>
    </r>
    <r>
      <rPr>
        <b/>
        <sz val="11"/>
        <color theme="1"/>
        <rFont val="Verdana"/>
        <family val="2"/>
        <charset val="162"/>
        <scheme val="minor"/>
      </rPr>
      <t xml:space="preserve"> (DERSLİK309)</t>
    </r>
  </si>
  <si>
    <r>
      <t xml:space="preserve">ATA301- ATATÜRK İLKELERİ VE İNKILÂP TARİHİ                </t>
    </r>
    <r>
      <rPr>
        <b/>
        <sz val="11"/>
        <color rgb="FF000000"/>
        <rFont val="Verdana"/>
        <family val="2"/>
        <charset val="162"/>
        <scheme val="minor"/>
      </rPr>
      <t>(ONLINE)</t>
    </r>
  </si>
  <si>
    <r>
      <t xml:space="preserve">GIP 311 - DENİZCİLİK İNGİLİZCESİ - Öğr. Gör. OSMAN ÜNAL            </t>
    </r>
    <r>
      <rPr>
        <b/>
        <sz val="11"/>
        <color theme="1"/>
        <rFont val="Verdana"/>
        <family val="2"/>
        <charset val="162"/>
        <scheme val="minor"/>
      </rPr>
      <t>(DERSLİK309)</t>
    </r>
  </si>
  <si>
    <r>
      <t xml:space="preserve">MSD331 - PROJE HAZIRLAMA VE GELİŞTİRME - Dr.Öğr.Üyesi HÜSEYİN ELÇİÇEK        </t>
    </r>
    <r>
      <rPr>
        <b/>
        <sz val="11"/>
        <color theme="1"/>
        <rFont val="Verdana"/>
        <family val="2"/>
        <charset val="162"/>
        <scheme val="minor"/>
      </rPr>
      <t xml:space="preserve">  (ONLINE)</t>
    </r>
  </si>
  <si>
    <r>
      <t xml:space="preserve">DUI 429 - VARDİYA STANDARTLARI II - Öğr. Gör. REFİK CANIMOĞLU </t>
    </r>
    <r>
      <rPr>
        <b/>
        <sz val="11"/>
        <color theme="1"/>
        <rFont val="Verdana"/>
        <family val="2"/>
        <charset val="162"/>
        <scheme val="minor"/>
      </rPr>
      <t>- (ONLINE)</t>
    </r>
  </si>
  <si>
    <r>
      <t xml:space="preserve">GIP321 - ULUSLARARASI DENİZCİLİK SÖZLEŞME. - Öğr. Gör. AHMET SAİD BER          </t>
    </r>
    <r>
      <rPr>
        <b/>
        <sz val="11"/>
        <color theme="1"/>
        <rFont val="Verdana"/>
        <family val="2"/>
        <charset val="162"/>
        <scheme val="minor"/>
      </rPr>
      <t>(ONLINE)</t>
    </r>
  </si>
  <si>
    <r>
      <t>DUI 209 - EMNİYET VE KALİTE YÖNETİMİ - Öğr. Gör. S.M. ESAD DEMİRCİ -</t>
    </r>
    <r>
      <rPr>
        <b/>
        <sz val="11"/>
        <color theme="1"/>
        <rFont val="Verdana"/>
        <family val="2"/>
        <charset val="162"/>
        <scheme val="minor"/>
      </rPr>
      <t xml:space="preserve">              (ONLINE)</t>
    </r>
  </si>
  <si>
    <r>
      <t>DUI 208 - DENİZ HUKUKU VE ULUSLARARASI DENİZCİLİK SÖZLEŞMELERİ - Öğr. Gör. AHMET SAİD BER -</t>
    </r>
    <r>
      <rPr>
        <b/>
        <sz val="11"/>
        <color theme="1"/>
        <rFont val="Verdana"/>
        <family val="2"/>
        <charset val="162"/>
        <scheme val="minor"/>
      </rPr>
      <t xml:space="preserve"> (ONLINE)</t>
    </r>
  </si>
  <si>
    <r>
      <rPr>
        <b/>
        <sz val="11"/>
        <color theme="1" tint="0.34998626667073579"/>
        <rFont val="Verdana"/>
        <family val="2"/>
        <charset val="162"/>
        <scheme val="minor"/>
      </rPr>
      <t>ÖNEMLİ</t>
    </r>
    <r>
      <rPr>
        <sz val="11"/>
        <color theme="1" tint="0.34998626667073579"/>
        <rFont val="Verdana"/>
        <family val="2"/>
        <scheme val="minor"/>
      </rPr>
      <t xml:space="preserve">
Tüm öğrencilerin okulumuz web sayfasındaki duyuruları takip etmesi gerekmektedir.
Bahar dönemi İşletmelerde Mesleki Eğitime gidecek öğrenciler daha önceki dönemlerde seçmedikleri MYO490 - MYO492 - TUR401 derslerini seçmeleri gerekmektedir. 
Derse yazılma işlemlerinin tamamlanabilmesi için akademik takvimde belirtilen tarihlere uyulması zorunludur.
İşletmede Mesleki Eğitime gidecek öğrencilerin okulumuz web sayfasından ulaşacağınız formdaki adımları zaman planına uygun olarak yerine getirmesi gerekmektedir.
</t>
    </r>
  </si>
  <si>
    <r>
      <rPr>
        <b/>
        <sz val="11"/>
        <color theme="1" tint="0.34998626667073579"/>
        <rFont val="Verdana"/>
        <family val="2"/>
        <charset val="162"/>
        <scheme val="minor"/>
      </rPr>
      <t>ÖNEMLİ</t>
    </r>
    <r>
      <rPr>
        <sz val="11"/>
        <color theme="1" tint="0.34998626667073579"/>
        <rFont val="Verdana"/>
        <family val="2"/>
        <scheme val="minor"/>
      </rPr>
      <t xml:space="preserve">
Tüm öğrencilerin okulumuz web sayfasındaki duyuruları takip etmesi gerekmektedir.
Derse yazılma işlemlerinin tamamlanabilmesi için akademik takvimde belirtilen tarihlere uyulması zorunludur.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</si>
</sst>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hh:mm;@"/>
  </numFmts>
  <fonts count="27" x14ac:knownFonts="1">
    <font>
      <sz val="11"/>
      <color theme="1" tint="0.34998626667073579"/>
      <name val="Verdana"/>
      <family val="2"/>
      <scheme val="minor"/>
    </font>
    <font>
      <sz val="11"/>
      <color theme="1"/>
      <name val="Verdana"/>
      <family val="2"/>
      <charset val="162"/>
      <scheme val="minor"/>
    </font>
    <font>
      <sz val="11"/>
      <color theme="1"/>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
      <sz val="11"/>
      <color theme="1" tint="0.34998626667073579"/>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b/>
      <sz val="11"/>
      <color theme="1" tint="0.34998626667073579"/>
      <name val="Verdana"/>
      <family val="2"/>
      <charset val="162"/>
      <scheme val="minor"/>
    </font>
    <font>
      <b/>
      <sz val="18"/>
      <color theme="0"/>
      <name val="Tahoma"/>
      <family val="2"/>
      <scheme val="major"/>
    </font>
    <font>
      <sz val="11"/>
      <color theme="1" tint="0.34998626667073579"/>
      <name val="Verdana"/>
      <family val="2"/>
      <charset val="162"/>
      <scheme val="minor"/>
    </font>
    <font>
      <sz val="11"/>
      <color theme="0"/>
      <name val="Verdana"/>
      <family val="2"/>
      <charset val="162"/>
      <scheme val="minor"/>
    </font>
    <font>
      <b/>
      <sz val="11"/>
      <color rgb="FF000000"/>
      <name val="Verdana"/>
      <family val="2"/>
      <charset val="162"/>
      <scheme val="minor"/>
    </font>
    <font>
      <b/>
      <sz val="11"/>
      <color theme="1"/>
      <name val="Verdana"/>
      <family val="2"/>
      <charset val="162"/>
      <scheme val="minor"/>
    </font>
    <font>
      <sz val="11"/>
      <color rgb="FF000000"/>
      <name val="Verdana"/>
      <family val="2"/>
      <charset val="162"/>
      <scheme val="minor"/>
    </font>
  </fonts>
  <fills count="48">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CC0000"/>
        <bgColor rgb="FFCC0000"/>
      </patternFill>
    </fill>
    <fill>
      <patternFill patternType="solid">
        <fgColor theme="5"/>
        <bgColor theme="5"/>
      </patternFill>
    </fill>
    <fill>
      <patternFill patternType="solid">
        <fgColor rgb="FFFFFF00"/>
        <bgColor rgb="FFFFFF00"/>
      </patternFill>
    </fill>
    <fill>
      <patternFill patternType="solid">
        <fgColor rgb="FF666666"/>
        <bgColor rgb="FF666666"/>
      </patternFill>
    </fill>
    <fill>
      <patternFill patternType="solid">
        <fgColor rgb="FFF9CB9C"/>
        <bgColor rgb="FFF9CB9C"/>
      </patternFill>
    </fill>
    <fill>
      <patternFill patternType="solid">
        <fgColor rgb="FF00FF00"/>
        <bgColor rgb="FF00FF00"/>
      </patternFill>
    </fill>
    <fill>
      <patternFill patternType="solid">
        <fgColor rgb="FF00FFFF"/>
        <bgColor rgb="FF00FFFF"/>
      </patternFill>
    </fill>
    <fill>
      <patternFill patternType="solid">
        <fgColor rgb="FF3C78D8"/>
        <bgColor rgb="FF3C78D8"/>
      </patternFill>
    </fill>
    <fill>
      <patternFill patternType="solid">
        <fgColor rgb="FFFF00FF"/>
        <bgColor rgb="FFFF00FF"/>
      </patternFill>
    </fill>
    <fill>
      <patternFill patternType="solid">
        <fgColor theme="7"/>
        <bgColor theme="7"/>
      </patternFill>
    </fill>
    <fill>
      <patternFill patternType="solid">
        <fgColor theme="9" tint="0.39997558519241921"/>
        <bgColor indexed="64"/>
      </patternFill>
    </fill>
  </fills>
  <borders count="21">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49">
    <xf numFmtId="0" fontId="0" fillId="0" borderId="3">
      <alignment wrapText="1"/>
    </xf>
    <xf numFmtId="0" fontId="5" fillId="0" borderId="0" applyNumberFormat="0" applyFill="0" applyBorder="0" applyProtection="0">
      <alignment vertical="center"/>
    </xf>
    <xf numFmtId="0" fontId="3" fillId="0" borderId="0" applyNumberFormat="0" applyFill="0" applyBorder="0" applyProtection="0">
      <alignment horizontal="right" vertical="center"/>
    </xf>
    <xf numFmtId="0" fontId="4" fillId="2" borderId="0" applyNumberFormat="0" applyBorder="0" applyProtection="0">
      <alignment horizontal="left" vertical="center" indent="2"/>
    </xf>
    <xf numFmtId="0" fontId="3" fillId="0" borderId="0" applyNumberFormat="0" applyFill="0" applyProtection="0">
      <alignment horizontal="left" vertical="center"/>
    </xf>
    <xf numFmtId="168" fontId="3" fillId="0" borderId="1" applyFont="0" applyFill="0" applyBorder="0">
      <alignment horizontal="center" vertical="center"/>
    </xf>
    <xf numFmtId="0" fontId="3" fillId="0" borderId="1">
      <alignment horizontal="center" vertical="center"/>
    </xf>
    <xf numFmtId="167"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7" applyNumberFormat="0" applyAlignment="0" applyProtection="0"/>
    <xf numFmtId="0" fontId="12" fillId="9" borderId="8" applyNumberFormat="0" applyAlignment="0" applyProtection="0"/>
    <xf numFmtId="0" fontId="13" fillId="9" borderId="7" applyNumberFormat="0" applyAlignment="0" applyProtection="0"/>
    <xf numFmtId="0" fontId="14" fillId="0" borderId="9" applyNumberFormat="0" applyFill="0" applyAlignment="0" applyProtection="0"/>
    <xf numFmtId="0" fontId="15" fillId="10" borderId="10" applyNumberFormat="0" applyAlignment="0" applyProtection="0"/>
    <xf numFmtId="0" fontId="16" fillId="0" borderId="0" applyNumberFormat="0" applyFill="0" applyBorder="0" applyAlignment="0" applyProtection="0"/>
    <xf numFmtId="0" fontId="6" fillId="11" borderId="11" applyNumberFormat="0" applyFont="0" applyAlignment="0" applyProtection="0"/>
    <xf numFmtId="0" fontId="17" fillId="0" borderId="0" applyNumberFormat="0" applyFill="0" applyBorder="0" applyAlignment="0" applyProtection="0"/>
    <xf numFmtId="0" fontId="18" fillId="0" borderId="12" applyNumberFormat="0" applyFill="0" applyAlignment="0" applyProtection="0"/>
    <xf numFmtId="0" fontId="19"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52">
    <xf numFmtId="0" fontId="0" fillId="0" borderId="3" xfId="0">
      <alignment wrapText="1"/>
    </xf>
    <xf numFmtId="0" fontId="0" fillId="0" borderId="5" xfId="0" applyBorder="1">
      <alignment wrapText="1"/>
    </xf>
    <xf numFmtId="0" fontId="0" fillId="0" borderId="6" xfId="0" applyBorder="1">
      <alignment wrapText="1"/>
    </xf>
    <xf numFmtId="0" fontId="22" fillId="0" borderId="3" xfId="0" applyFont="1" applyAlignment="1">
      <alignment vertical="center" wrapText="1"/>
    </xf>
    <xf numFmtId="0" fontId="0" fillId="0" borderId="3"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1" fillId="36" borderId="3" xfId="1" applyFont="1" applyFill="1" applyBorder="1" applyAlignment="1">
      <alignment horizontal="center" vertical="center" wrapText="1"/>
    </xf>
    <xf numFmtId="0" fontId="3" fillId="0" borderId="3" xfId="2" applyBorder="1">
      <alignment horizontal="right" vertical="center"/>
    </xf>
    <xf numFmtId="168" fontId="22" fillId="0" borderId="3" xfId="5" applyFont="1" applyBorder="1" applyAlignment="1">
      <alignment horizontal="center" vertical="center"/>
    </xf>
    <xf numFmtId="0" fontId="22" fillId="0" borderId="3" xfId="2" applyFont="1" applyBorder="1" applyAlignment="1">
      <alignment horizontal="right" vertical="center"/>
    </xf>
    <xf numFmtId="0" fontId="22" fillId="0" borderId="3" xfId="2" applyFont="1" applyBorder="1" applyAlignment="1">
      <alignment horizontal="center" vertical="center"/>
    </xf>
    <xf numFmtId="0" fontId="22" fillId="0" borderId="3" xfId="4" applyFont="1" applyBorder="1" applyAlignment="1">
      <alignment horizontal="left" vertical="center"/>
    </xf>
    <xf numFmtId="0" fontId="22" fillId="0" borderId="3" xfId="0" applyFont="1" applyBorder="1" applyAlignment="1">
      <alignment vertical="center" wrapText="1"/>
    </xf>
    <xf numFmtId="0" fontId="4" fillId="2" borderId="3" xfId="3" applyBorder="1" applyAlignment="1">
      <alignment horizontal="center" vertical="center"/>
    </xf>
    <xf numFmtId="0" fontId="23" fillId="2" borderId="3" xfId="3" applyFont="1" applyBorder="1" applyAlignment="1">
      <alignment horizontal="center" vertical="center"/>
    </xf>
    <xf numFmtId="168" fontId="0" fillId="4" borderId="3" xfId="5" applyFont="1" applyFill="1" applyBorder="1">
      <alignment horizontal="center" vertical="center"/>
    </xf>
    <xf numFmtId="168" fontId="22" fillId="4" borderId="3" xfId="5" applyFont="1" applyFill="1" applyBorder="1" applyAlignment="1">
      <alignment horizontal="center" vertical="center"/>
    </xf>
    <xf numFmtId="0" fontId="1" fillId="39" borderId="3" xfId="0" applyFont="1" applyFill="1" applyBorder="1" applyAlignment="1">
      <alignment horizontal="center" vertical="center" wrapText="1"/>
    </xf>
    <xf numFmtId="0" fontId="26" fillId="40" borderId="3" xfId="0" applyFont="1" applyFill="1" applyBorder="1" applyAlignment="1">
      <alignment horizontal="center" vertical="center" wrapText="1"/>
    </xf>
    <xf numFmtId="168" fontId="0" fillId="3" borderId="3" xfId="5" applyFont="1" applyFill="1" applyBorder="1">
      <alignment horizontal="center" vertical="center"/>
    </xf>
    <xf numFmtId="0" fontId="1" fillId="37" borderId="3" xfId="0" applyFont="1" applyFill="1" applyBorder="1" applyAlignment="1">
      <alignment horizontal="center" vertical="center" wrapText="1"/>
    </xf>
    <xf numFmtId="0" fontId="1" fillId="38" borderId="3" xfId="0" applyFont="1" applyFill="1" applyBorder="1" applyAlignment="1">
      <alignment horizontal="center" vertical="center" wrapText="1"/>
    </xf>
    <xf numFmtId="0" fontId="1" fillId="37" borderId="3" xfId="0" applyFont="1" applyFill="1" applyBorder="1" applyAlignment="1">
      <alignment horizontal="center" vertical="center" wrapText="1"/>
    </xf>
    <xf numFmtId="0" fontId="1" fillId="41" borderId="3" xfId="0" applyFont="1" applyFill="1" applyBorder="1" applyAlignment="1">
      <alignment horizontal="center" vertical="center" wrapText="1"/>
    </xf>
    <xf numFmtId="168" fontId="22" fillId="3" borderId="3" xfId="5" applyFont="1" applyFill="1" applyBorder="1" applyAlignment="1">
      <alignment horizontal="center" vertical="center"/>
    </xf>
    <xf numFmtId="0" fontId="1" fillId="42" borderId="3" xfId="0" applyFont="1" applyFill="1" applyBorder="1" applyAlignment="1">
      <alignment horizontal="center" vertical="center" wrapText="1"/>
    </xf>
    <xf numFmtId="0" fontId="1" fillId="42" borderId="3" xfId="0" applyFont="1" applyFill="1" applyBorder="1" applyAlignment="1">
      <alignment horizontal="center" vertical="center" wrapText="1"/>
    </xf>
    <xf numFmtId="0" fontId="1" fillId="43" borderId="3" xfId="0" applyFont="1" applyFill="1" applyBorder="1" applyAlignment="1">
      <alignment horizontal="center" vertical="center" wrapText="1"/>
    </xf>
    <xf numFmtId="0" fontId="1" fillId="44" borderId="3" xfId="0" applyFont="1" applyFill="1" applyBorder="1" applyAlignment="1">
      <alignment horizontal="center" vertical="center" wrapText="1"/>
    </xf>
    <xf numFmtId="0" fontId="1" fillId="38" borderId="3" xfId="0" applyFont="1" applyFill="1" applyBorder="1" applyAlignment="1">
      <alignment horizontal="center" vertical="center" wrapText="1"/>
    </xf>
    <xf numFmtId="168" fontId="0" fillId="4" borderId="3" xfId="5" applyFont="1" applyFill="1" applyBorder="1" applyAlignment="1">
      <alignment horizontal="center" vertical="center"/>
    </xf>
    <xf numFmtId="0" fontId="1" fillId="45" borderId="3" xfId="0" applyFont="1" applyFill="1" applyBorder="1" applyAlignment="1">
      <alignment horizontal="center" vertical="center" wrapText="1"/>
    </xf>
    <xf numFmtId="0" fontId="1" fillId="46" borderId="3" xfId="0" applyFont="1" applyFill="1" applyBorder="1" applyAlignment="1">
      <alignment horizontal="center" vertical="center" wrapText="1"/>
    </xf>
    <xf numFmtId="168" fontId="0" fillId="3" borderId="3" xfId="5" applyFont="1" applyFill="1" applyBorder="1" applyAlignment="1">
      <alignment horizontal="center" vertical="center"/>
    </xf>
    <xf numFmtId="0" fontId="1" fillId="46" borderId="3" xfId="0" applyFont="1" applyFill="1" applyBorder="1" applyAlignment="1">
      <alignment horizontal="center" vertical="center" wrapText="1"/>
    </xf>
    <xf numFmtId="0" fontId="1" fillId="43" borderId="3" xfId="0" applyFont="1" applyFill="1" applyBorder="1" applyAlignment="1">
      <alignment horizontal="center" vertical="center" wrapText="1"/>
    </xf>
    <xf numFmtId="0" fontId="1" fillId="41" borderId="3" xfId="0" applyFont="1" applyFill="1" applyBorder="1" applyAlignment="1">
      <alignment horizontal="center" vertical="center" wrapText="1"/>
    </xf>
    <xf numFmtId="0" fontId="1" fillId="45" borderId="3" xfId="0" applyFont="1" applyFill="1" applyBorder="1" applyAlignment="1">
      <alignment horizontal="center" vertical="center" wrapText="1"/>
    </xf>
    <xf numFmtId="0" fontId="0" fillId="0" borderId="4" xfId="0" applyBorder="1">
      <alignment wrapText="1"/>
    </xf>
    <xf numFmtId="0" fontId="22" fillId="0" borderId="4" xfId="0" applyFont="1" applyBorder="1" applyAlignment="1">
      <alignment vertical="center" wrapText="1"/>
    </xf>
    <xf numFmtId="0" fontId="0" fillId="0" borderId="2" xfId="0" applyBorder="1">
      <alignment wrapText="1"/>
    </xf>
    <xf numFmtId="0" fontId="22" fillId="0" borderId="2" xfId="0" applyFont="1" applyBorder="1" applyAlignment="1">
      <alignment vertical="center" wrapText="1"/>
    </xf>
    <xf numFmtId="0" fontId="22" fillId="47" borderId="18" xfId="0" applyFont="1" applyFill="1" applyBorder="1" applyAlignment="1">
      <alignment horizontal="left" wrapText="1"/>
    </xf>
    <xf numFmtId="0" fontId="0" fillId="47" borderId="19" xfId="0" applyFill="1" applyBorder="1" applyAlignment="1">
      <alignment horizontal="left" wrapText="1"/>
    </xf>
    <xf numFmtId="0" fontId="0" fillId="47" borderId="17" xfId="0" applyFill="1" applyBorder="1" applyAlignment="1">
      <alignment horizontal="left" wrapText="1"/>
    </xf>
    <xf numFmtId="0" fontId="0" fillId="47" borderId="20" xfId="0" applyFill="1" applyBorder="1" applyAlignment="1">
      <alignment horizontal="left" wrapText="1"/>
    </xf>
    <xf numFmtId="0" fontId="0" fillId="47" borderId="0" xfId="0" applyFill="1" applyBorder="1" applyAlignment="1">
      <alignment horizontal="left" wrapText="1"/>
    </xf>
    <xf numFmtId="0" fontId="0" fillId="47" borderId="16" xfId="0" applyFill="1" applyBorder="1" applyAlignment="1">
      <alignment horizontal="left" wrapText="1"/>
    </xf>
    <xf numFmtId="0" fontId="0" fillId="47" borderId="13" xfId="0" applyFill="1" applyBorder="1" applyAlignment="1">
      <alignment horizontal="left" wrapText="1"/>
    </xf>
    <xf numFmtId="0" fontId="0" fillId="47" borderId="14" xfId="0" applyFill="1" applyBorder="1" applyAlignment="1">
      <alignment horizontal="left" wrapText="1"/>
    </xf>
    <xf numFmtId="0" fontId="0" fillId="47" borderId="15" xfId="0" applyFill="1" applyBorder="1" applyAlignment="1">
      <alignment horizontal="left" wrapText="1"/>
    </xf>
  </cellXfs>
  <cellStyles count="49">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23" builtinId="53" customBuiltin="1"/>
    <cellStyle name="Ana Başlık" xfId="1" builtinId="15" customBuiltin="1"/>
    <cellStyle name="Bağlı Hücre" xfId="19" builtinId="24" customBuiltin="1"/>
    <cellStyle name="Başlık 1" xfId="2" builtinId="16" customBuiltin="1"/>
    <cellStyle name="Başlık 2" xfId="3" builtinId="17" customBuiltin="1"/>
    <cellStyle name="Başlık 3" xfId="4" builtinId="18" customBuiltin="1"/>
    <cellStyle name="Başlık 4" xfId="12" builtinId="19" customBuiltin="1"/>
    <cellStyle name="Binlik Ayracı [0]" xfId="8" builtinId="6" customBuiltin="1"/>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tü" xfId="14" builtinId="27" customBuiltin="1"/>
    <cellStyle name="Normal" xfId="0" builtinId="0" customBuiltin="1"/>
    <cellStyle name="Not" xfId="22" builtinId="10" customBuiltin="1"/>
    <cellStyle name="Nötr" xfId="15" builtinId="28" customBuiltin="1"/>
    <cellStyle name="ParaBirimi" xfId="9" builtinId="4" customBuiltin="1"/>
    <cellStyle name="ParaBirimi [0]" xfId="10" builtinId="7" customBuiltin="1"/>
    <cellStyle name="Toplam" xfId="24" builtinId="25" customBuiltin="1"/>
    <cellStyle name="Uyarı Metni" xfId="21" builtinId="11" customBuiltin="1"/>
    <cellStyle name="Virgül" xfId="7" builtinId="3" customBuiltin="1"/>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11" builtinId="5" customBuiltin="1"/>
    <cellStyle name="Zaman" xfId="5"/>
    <cellStyle name="Zaman Aralığı (dakika)"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fitToPage="1"/>
  </sheetPr>
  <dimension ref="A1:H31"/>
  <sheetViews>
    <sheetView showGridLines="0" tabSelected="1" zoomScale="85" zoomScaleNormal="85" workbookViewId="0">
      <pane ySplit="3" topLeftCell="A10" activePane="bottomLeft" state="frozen"/>
      <selection pane="bottomLeft" activeCell="D10" sqref="D10:D13"/>
    </sheetView>
  </sheetViews>
  <sheetFormatPr defaultRowHeight="30" customHeight="1" thickBottom="1" x14ac:dyDescent="0.25"/>
  <cols>
    <col min="1" max="1" width="1.796875" customWidth="1"/>
    <col min="2" max="2" width="17.09765625" customWidth="1"/>
    <col min="3" max="7" width="18.796875" style="3" customWidth="1"/>
  </cols>
  <sheetData>
    <row r="1" spans="1:8" ht="60" customHeight="1" thickBot="1" x14ac:dyDescent="0.25">
      <c r="A1" s="1"/>
      <c r="B1" s="7" t="s">
        <v>25</v>
      </c>
      <c r="C1" s="7"/>
      <c r="D1" s="7"/>
      <c r="E1" s="7"/>
      <c r="F1" s="7"/>
      <c r="G1" s="7"/>
      <c r="H1" s="2"/>
    </row>
    <row r="2" spans="1:8" ht="30" hidden="1" customHeight="1" thickBot="1" x14ac:dyDescent="0.25">
      <c r="A2" s="1"/>
      <c r="B2" s="8" t="s">
        <v>0</v>
      </c>
      <c r="C2" s="9">
        <v>0.33333333333333331</v>
      </c>
      <c r="D2" s="10" t="s">
        <v>2</v>
      </c>
      <c r="E2" s="11">
        <v>60</v>
      </c>
      <c r="F2" s="12" t="s">
        <v>3</v>
      </c>
      <c r="G2" s="13"/>
      <c r="H2" s="2"/>
    </row>
    <row r="3" spans="1:8" ht="30" customHeight="1" thickBot="1" x14ac:dyDescent="0.25">
      <c r="A3" s="1"/>
      <c r="B3" s="14" t="s">
        <v>1</v>
      </c>
      <c r="C3" s="15" t="s">
        <v>4</v>
      </c>
      <c r="D3" s="15" t="s">
        <v>5</v>
      </c>
      <c r="E3" s="15" t="s">
        <v>6</v>
      </c>
      <c r="F3" s="15" t="s">
        <v>7</v>
      </c>
      <c r="G3" s="15" t="s">
        <v>8</v>
      </c>
      <c r="H3" s="2"/>
    </row>
    <row r="4" spans="1:8" ht="30" customHeight="1" thickBot="1" x14ac:dyDescent="0.25">
      <c r="A4" s="1"/>
      <c r="B4" s="7" t="s">
        <v>10</v>
      </c>
      <c r="C4" s="7"/>
      <c r="D4" s="7"/>
      <c r="E4" s="7"/>
      <c r="F4" s="7"/>
      <c r="G4" s="7"/>
      <c r="H4" s="2"/>
    </row>
    <row r="5" spans="1:8" ht="61.5" customHeight="1" thickBot="1" x14ac:dyDescent="0.25">
      <c r="A5" s="1"/>
      <c r="B5" s="16">
        <f>BaşlangıçSaati</f>
        <v>0.33333333333333331</v>
      </c>
      <c r="C5" s="17"/>
      <c r="D5" s="17"/>
      <c r="E5" s="18" t="s">
        <v>15</v>
      </c>
      <c r="F5" s="19" t="s">
        <v>13</v>
      </c>
      <c r="G5" s="17"/>
      <c r="H5" s="2"/>
    </row>
    <row r="6" spans="1:8" ht="61.5" customHeight="1" thickBot="1" x14ac:dyDescent="0.25">
      <c r="A6" s="1"/>
      <c r="B6" s="20">
        <f t="shared" ref="B6:B14" si="0">B5+TIME(0,Aralık,0)</f>
        <v>0.375</v>
      </c>
      <c r="C6" s="21" t="s">
        <v>14</v>
      </c>
      <c r="D6" s="22" t="s">
        <v>12</v>
      </c>
      <c r="E6" s="18"/>
      <c r="F6" s="19"/>
      <c r="G6" s="23" t="s">
        <v>26</v>
      </c>
      <c r="H6" s="2"/>
    </row>
    <row r="7" spans="1:8" ht="61.5" customHeight="1" thickBot="1" x14ac:dyDescent="0.25">
      <c r="A7" s="1"/>
      <c r="B7" s="16">
        <f t="shared" si="0"/>
        <v>0.41666666666666669</v>
      </c>
      <c r="C7" s="21"/>
      <c r="D7" s="22"/>
      <c r="E7" s="18"/>
      <c r="F7" s="19"/>
      <c r="G7" s="17"/>
      <c r="H7" s="2"/>
    </row>
    <row r="8" spans="1:8" ht="61.5" customHeight="1" thickBot="1" x14ac:dyDescent="0.25">
      <c r="A8" s="1"/>
      <c r="B8" s="20">
        <f t="shared" si="0"/>
        <v>0.45833333333333337</v>
      </c>
      <c r="C8" s="21"/>
      <c r="D8" s="22"/>
      <c r="E8" s="18"/>
      <c r="F8" s="19"/>
      <c r="G8" s="24" t="s">
        <v>46</v>
      </c>
      <c r="H8" s="2"/>
    </row>
    <row r="9" spans="1:8" ht="61.5" customHeight="1" thickBot="1" x14ac:dyDescent="0.25">
      <c r="A9" s="1"/>
      <c r="B9" s="16">
        <f t="shared" si="0"/>
        <v>0.5</v>
      </c>
      <c r="C9" s="17"/>
      <c r="D9" s="17"/>
      <c r="E9" s="17"/>
      <c r="F9" s="17"/>
      <c r="G9" s="24"/>
      <c r="H9" s="2"/>
    </row>
    <row r="10" spans="1:8" ht="61.5" customHeight="1" thickBot="1" x14ac:dyDescent="0.25">
      <c r="A10" s="1"/>
      <c r="B10" s="20">
        <f t="shared" si="0"/>
        <v>0.54166666666666663</v>
      </c>
      <c r="C10" s="25"/>
      <c r="D10" s="26" t="s">
        <v>17</v>
      </c>
      <c r="E10" s="25"/>
      <c r="F10" s="19" t="s">
        <v>16</v>
      </c>
      <c r="G10" s="25"/>
      <c r="H10" s="2"/>
    </row>
    <row r="11" spans="1:8" ht="73.5" customHeight="1" thickBot="1" x14ac:dyDescent="0.25">
      <c r="A11" s="1"/>
      <c r="B11" s="16">
        <f t="shared" si="0"/>
        <v>0.58333333333333326</v>
      </c>
      <c r="C11" s="27" t="s">
        <v>45</v>
      </c>
      <c r="D11" s="26"/>
      <c r="E11" s="17"/>
      <c r="F11" s="19"/>
      <c r="G11" s="17"/>
      <c r="H11" s="2"/>
    </row>
    <row r="12" spans="1:8" ht="61.5" customHeight="1" thickBot="1" x14ac:dyDescent="0.25">
      <c r="A12" s="1"/>
      <c r="B12" s="20">
        <f t="shared" si="0"/>
        <v>0.62499999999999989</v>
      </c>
      <c r="C12" s="25"/>
      <c r="D12" s="26"/>
      <c r="E12" s="25"/>
      <c r="F12" s="25"/>
      <c r="G12" s="25"/>
      <c r="H12" s="2"/>
    </row>
    <row r="13" spans="1:8" ht="61.5" customHeight="1" thickBot="1" x14ac:dyDescent="0.25">
      <c r="A13" s="1"/>
      <c r="B13" s="16">
        <f t="shared" si="0"/>
        <v>0.66666666666666652</v>
      </c>
      <c r="C13" s="17"/>
      <c r="D13" s="26"/>
      <c r="E13" s="17"/>
      <c r="F13" s="17"/>
      <c r="G13" s="17"/>
      <c r="H13" s="2"/>
    </row>
    <row r="14" spans="1:8" ht="61.5" customHeight="1" thickBot="1" x14ac:dyDescent="0.25">
      <c r="A14" s="1"/>
      <c r="B14" s="20">
        <f t="shared" si="0"/>
        <v>0.70833333333333315</v>
      </c>
      <c r="C14" s="25"/>
      <c r="D14" s="25"/>
      <c r="E14" s="25"/>
      <c r="F14" s="25"/>
      <c r="G14" s="25"/>
      <c r="H14" s="2"/>
    </row>
    <row r="15" spans="1:8" ht="31.5" customHeight="1" thickBot="1" x14ac:dyDescent="0.25">
      <c r="A15" s="1"/>
      <c r="B15" s="7" t="s">
        <v>11</v>
      </c>
      <c r="C15" s="7"/>
      <c r="D15" s="7"/>
      <c r="E15" s="7"/>
      <c r="F15" s="7"/>
      <c r="G15" s="7"/>
      <c r="H15" s="2"/>
    </row>
    <row r="16" spans="1:8" ht="61.5" customHeight="1" thickBot="1" x14ac:dyDescent="0.25">
      <c r="A16" s="1"/>
      <c r="B16" s="16">
        <f>BaşlangıçSaati</f>
        <v>0.33333333333333331</v>
      </c>
      <c r="C16" s="28" t="s">
        <v>18</v>
      </c>
      <c r="D16" s="26" t="s">
        <v>19</v>
      </c>
      <c r="E16" s="29" t="s">
        <v>20</v>
      </c>
      <c r="F16" s="22" t="s">
        <v>21</v>
      </c>
      <c r="G16" s="17"/>
      <c r="H16" s="2"/>
    </row>
    <row r="17" spans="1:8" ht="61.5" customHeight="1" thickBot="1" x14ac:dyDescent="0.25">
      <c r="A17" s="1"/>
      <c r="B17" s="20">
        <f t="shared" ref="B17:B25" si="1">B16+TIME(0,Aralık,0)</f>
        <v>0.375</v>
      </c>
      <c r="C17" s="28"/>
      <c r="D17" s="26"/>
      <c r="E17" s="29"/>
      <c r="F17" s="22"/>
      <c r="G17" s="25"/>
      <c r="H17" s="2"/>
    </row>
    <row r="18" spans="1:8" ht="61.5" customHeight="1" thickBot="1" x14ac:dyDescent="0.25">
      <c r="A18" s="1"/>
      <c r="B18" s="16">
        <f t="shared" si="1"/>
        <v>0.41666666666666669</v>
      </c>
      <c r="C18" s="28"/>
      <c r="D18" s="26"/>
      <c r="E18" s="29"/>
      <c r="F18" s="22"/>
      <c r="G18" s="17"/>
      <c r="H18" s="2"/>
    </row>
    <row r="19" spans="1:8" ht="61.5" customHeight="1" thickBot="1" x14ac:dyDescent="0.25">
      <c r="A19" s="1"/>
      <c r="B19" s="20">
        <f t="shared" si="1"/>
        <v>0.45833333333333337</v>
      </c>
      <c r="C19" s="28"/>
      <c r="D19" s="26"/>
      <c r="E19" s="29"/>
      <c r="F19" s="22"/>
      <c r="G19" s="25"/>
      <c r="H19" s="2"/>
    </row>
    <row r="20" spans="1:8" ht="61.5" customHeight="1" thickBot="1" x14ac:dyDescent="0.25">
      <c r="A20" s="1"/>
      <c r="B20" s="16">
        <f t="shared" si="1"/>
        <v>0.5</v>
      </c>
      <c r="C20" s="17"/>
      <c r="D20" s="26"/>
      <c r="E20" s="17"/>
      <c r="F20" s="17"/>
      <c r="G20" s="17"/>
      <c r="H20" s="2"/>
    </row>
    <row r="21" spans="1:8" ht="61.5" customHeight="1" thickBot="1" x14ac:dyDescent="0.25">
      <c r="A21" s="1"/>
      <c r="B21" s="20">
        <f t="shared" si="1"/>
        <v>0.54166666666666663</v>
      </c>
      <c r="C21" s="18" t="s">
        <v>22</v>
      </c>
      <c r="D21" s="22" t="s">
        <v>23</v>
      </c>
      <c r="E21" s="25"/>
      <c r="F21" s="22" t="s">
        <v>24</v>
      </c>
      <c r="G21" s="30" t="s">
        <v>43</v>
      </c>
      <c r="H21" s="2"/>
    </row>
    <row r="22" spans="1:8" ht="61.5" customHeight="1" thickBot="1" x14ac:dyDescent="0.25">
      <c r="A22" s="1"/>
      <c r="B22" s="16">
        <f t="shared" si="1"/>
        <v>0.58333333333333326</v>
      </c>
      <c r="C22" s="18"/>
      <c r="D22" s="22"/>
      <c r="E22" s="17"/>
      <c r="F22" s="22"/>
      <c r="G22" s="17"/>
      <c r="H22" s="2"/>
    </row>
    <row r="23" spans="1:8" ht="71.25" customHeight="1" thickBot="1" x14ac:dyDescent="0.25">
      <c r="A23" s="1"/>
      <c r="B23" s="20">
        <f t="shared" si="1"/>
        <v>0.62499999999999989</v>
      </c>
      <c r="C23" s="18"/>
      <c r="D23" s="22"/>
      <c r="E23" s="25"/>
      <c r="F23" s="22"/>
      <c r="G23" s="27" t="s">
        <v>27</v>
      </c>
      <c r="H23" s="2"/>
    </row>
    <row r="24" spans="1:8" ht="61.5" customHeight="1" thickBot="1" x14ac:dyDescent="0.25">
      <c r="A24" s="1"/>
      <c r="B24" s="16">
        <f t="shared" si="1"/>
        <v>0.66666666666666652</v>
      </c>
      <c r="C24" s="18"/>
      <c r="D24" s="22"/>
      <c r="E24" s="17"/>
      <c r="F24" s="22"/>
      <c r="G24" s="17"/>
      <c r="H24" s="2"/>
    </row>
    <row r="25" spans="1:8" ht="61.5" customHeight="1" thickBot="1" x14ac:dyDescent="0.25">
      <c r="A25" s="1"/>
      <c r="B25" s="20">
        <f t="shared" si="1"/>
        <v>0.70833333333333315</v>
      </c>
      <c r="C25" s="25"/>
      <c r="D25" s="25"/>
      <c r="E25" s="25"/>
      <c r="F25" s="25"/>
      <c r="G25" s="25"/>
      <c r="H25" s="2"/>
    </row>
    <row r="27" spans="1:8" ht="12.75" customHeight="1" thickBot="1" x14ac:dyDescent="0.25">
      <c r="B27" s="43" t="s">
        <v>48</v>
      </c>
      <c r="C27" s="44"/>
      <c r="D27" s="44"/>
      <c r="E27" s="44"/>
      <c r="F27" s="44"/>
      <c r="G27" s="45"/>
    </row>
    <row r="28" spans="1:8" ht="12.75" customHeight="1" thickBot="1" x14ac:dyDescent="0.25">
      <c r="B28" s="46"/>
      <c r="C28" s="47"/>
      <c r="D28" s="47"/>
      <c r="E28" s="47"/>
      <c r="F28" s="47"/>
      <c r="G28" s="48"/>
    </row>
    <row r="29" spans="1:8" ht="12.75" customHeight="1" thickBot="1" x14ac:dyDescent="0.25">
      <c r="B29" s="46"/>
      <c r="C29" s="47"/>
      <c r="D29" s="47"/>
      <c r="E29" s="47"/>
      <c r="F29" s="47"/>
      <c r="G29" s="48"/>
    </row>
    <row r="30" spans="1:8" ht="12.75" customHeight="1" thickBot="1" x14ac:dyDescent="0.25">
      <c r="B30" s="46"/>
      <c r="C30" s="47"/>
      <c r="D30" s="47"/>
      <c r="E30" s="47"/>
      <c r="F30" s="47"/>
      <c r="G30" s="48"/>
    </row>
    <row r="31" spans="1:8" ht="12.75" customHeight="1" thickBot="1" x14ac:dyDescent="0.25">
      <c r="B31" s="49"/>
      <c r="C31" s="50"/>
      <c r="D31" s="50"/>
      <c r="E31" s="50"/>
      <c r="F31" s="50"/>
      <c r="G31" s="51"/>
    </row>
  </sheetData>
  <mergeCells count="18">
    <mergeCell ref="B27:G31"/>
    <mergeCell ref="C16:C19"/>
    <mergeCell ref="D16:D20"/>
    <mergeCell ref="E16:E19"/>
    <mergeCell ref="F16:F19"/>
    <mergeCell ref="C21:C24"/>
    <mergeCell ref="D21:D24"/>
    <mergeCell ref="F21:F24"/>
    <mergeCell ref="B1:G1"/>
    <mergeCell ref="B15:G15"/>
    <mergeCell ref="C6:C8"/>
    <mergeCell ref="D6:D8"/>
    <mergeCell ref="E5:E8"/>
    <mergeCell ref="F5:F8"/>
    <mergeCell ref="G8:G9"/>
    <mergeCell ref="D10:D13"/>
    <mergeCell ref="F10:F11"/>
    <mergeCell ref="B4:G4"/>
  </mergeCells>
  <dataValidations count="8">
    <dataValidation allowBlank="1" showInputMessage="1" showErrorMessage="1" prompt="Bu çalışma kitabının başlığı bu hücrededir. Sağdaki hücreye dönem ismini girin" sqref="B1 B15 B4"/>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G3"/>
    <dataValidation allowBlank="1" showInputMessage="1" showErrorMessage="1" prompt="Bu çalışma sayfasında bir Ders Programı oluşturun. C2 hücresine Başlangıç Saatini, E2 hücresine süre aralığını ve B3 hücresine haftalık program başlangıcını girin." sqref="A1 A15"/>
  </dataValidations>
  <printOptions horizontalCentered="1"/>
  <pageMargins left="0.25" right="0.25" top="0.75" bottom="0.75" header="0.3" footer="0.3"/>
  <pageSetup paperSize="9"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autoPageBreaks="0" fitToPage="1"/>
  </sheetPr>
  <dimension ref="A1:H32"/>
  <sheetViews>
    <sheetView showGridLines="0" zoomScale="85" zoomScaleNormal="85" workbookViewId="0">
      <pane ySplit="3" topLeftCell="A4" activePane="bottomLeft" state="frozen"/>
      <selection pane="bottomLeft" activeCell="B27" sqref="B27:G31"/>
    </sheetView>
  </sheetViews>
  <sheetFormatPr defaultRowHeight="30" customHeight="1" thickBottom="1" x14ac:dyDescent="0.25"/>
  <cols>
    <col min="1" max="1" width="1.796875" customWidth="1"/>
    <col min="2" max="2" width="17.09765625" customWidth="1"/>
    <col min="3" max="7" width="20.19921875" style="3" customWidth="1"/>
  </cols>
  <sheetData>
    <row r="1" spans="1:8" ht="60" customHeight="1" thickBot="1" x14ac:dyDescent="0.25">
      <c r="A1" s="1"/>
      <c r="B1" s="7" t="s">
        <v>9</v>
      </c>
      <c r="C1" s="7"/>
      <c r="D1" s="7"/>
      <c r="E1" s="7"/>
      <c r="F1" s="7"/>
      <c r="G1" s="7"/>
      <c r="H1" s="2"/>
    </row>
    <row r="2" spans="1:8" ht="30" hidden="1" customHeight="1" thickBot="1" x14ac:dyDescent="0.25">
      <c r="A2" s="1"/>
      <c r="B2" s="8" t="s">
        <v>0</v>
      </c>
      <c r="C2" s="9">
        <v>0.33333333333333331</v>
      </c>
      <c r="D2" s="10" t="s">
        <v>2</v>
      </c>
      <c r="E2" s="11">
        <v>60</v>
      </c>
      <c r="F2" s="12" t="s">
        <v>3</v>
      </c>
      <c r="G2" s="13"/>
      <c r="H2" s="2"/>
    </row>
    <row r="3" spans="1:8" ht="30" customHeight="1" thickBot="1" x14ac:dyDescent="0.25">
      <c r="A3" s="1"/>
      <c r="B3" s="14" t="s">
        <v>1</v>
      </c>
      <c r="C3" s="15" t="s">
        <v>4</v>
      </c>
      <c r="D3" s="15" t="s">
        <v>5</v>
      </c>
      <c r="E3" s="15" t="s">
        <v>6</v>
      </c>
      <c r="F3" s="15" t="s">
        <v>7</v>
      </c>
      <c r="G3" s="15" t="s">
        <v>8</v>
      </c>
      <c r="H3" s="2"/>
    </row>
    <row r="4" spans="1:8" ht="30" customHeight="1" thickBot="1" x14ac:dyDescent="0.25">
      <c r="A4" s="1"/>
      <c r="B4" s="7" t="s">
        <v>10</v>
      </c>
      <c r="C4" s="7"/>
      <c r="D4" s="7"/>
      <c r="E4" s="7"/>
      <c r="F4" s="7"/>
      <c r="G4" s="7"/>
      <c r="H4" s="2"/>
    </row>
    <row r="5" spans="1:8" s="4" customFormat="1" ht="60.75" customHeight="1" thickBot="1" x14ac:dyDescent="0.25">
      <c r="A5" s="5"/>
      <c r="B5" s="31">
        <f>BaşlangıçSaati</f>
        <v>0.33333333333333331</v>
      </c>
      <c r="C5" s="32" t="s">
        <v>28</v>
      </c>
      <c r="D5" s="32" t="s">
        <v>29</v>
      </c>
      <c r="E5" s="33" t="s">
        <v>30</v>
      </c>
      <c r="F5" s="17"/>
      <c r="G5" s="17"/>
      <c r="H5" s="6"/>
    </row>
    <row r="6" spans="1:8" s="4" customFormat="1" ht="60.75" customHeight="1" thickBot="1" x14ac:dyDescent="0.25">
      <c r="A6" s="5"/>
      <c r="B6" s="34">
        <f t="shared" ref="B6:B14" si="0">B5+TIME(0,Aralık,0)</f>
        <v>0.375</v>
      </c>
      <c r="C6" s="32"/>
      <c r="D6" s="32"/>
      <c r="E6" s="33"/>
      <c r="F6" s="28" t="s">
        <v>31</v>
      </c>
      <c r="G6" s="25"/>
      <c r="H6" s="6"/>
    </row>
    <row r="7" spans="1:8" s="4" customFormat="1" ht="60.75" customHeight="1" thickBot="1" x14ac:dyDescent="0.25">
      <c r="A7" s="5"/>
      <c r="B7" s="31">
        <f t="shared" si="0"/>
        <v>0.41666666666666669</v>
      </c>
      <c r="C7" s="32"/>
      <c r="D7" s="32"/>
      <c r="E7" s="33"/>
      <c r="F7" s="28"/>
      <c r="G7" s="17"/>
      <c r="H7" s="6"/>
    </row>
    <row r="8" spans="1:8" s="4" customFormat="1" ht="60.75" customHeight="1" thickBot="1" x14ac:dyDescent="0.25">
      <c r="A8" s="5"/>
      <c r="B8" s="34">
        <f t="shared" si="0"/>
        <v>0.45833333333333337</v>
      </c>
      <c r="C8" s="25"/>
      <c r="D8" s="32"/>
      <c r="E8" s="33"/>
      <c r="F8" s="28"/>
      <c r="G8" s="25"/>
      <c r="H8" s="6"/>
    </row>
    <row r="9" spans="1:8" s="4" customFormat="1" ht="60.75" customHeight="1" thickBot="1" x14ac:dyDescent="0.25">
      <c r="A9" s="5"/>
      <c r="B9" s="31">
        <f t="shared" si="0"/>
        <v>0.5</v>
      </c>
      <c r="C9" s="17"/>
      <c r="D9" s="17"/>
      <c r="E9" s="17"/>
      <c r="F9" s="17"/>
      <c r="G9" s="17"/>
      <c r="H9" s="6"/>
    </row>
    <row r="10" spans="1:8" s="4" customFormat="1" ht="60.75" customHeight="1" thickBot="1" x14ac:dyDescent="0.25">
      <c r="A10" s="5"/>
      <c r="B10" s="34">
        <f t="shared" si="0"/>
        <v>0.54166666666666663</v>
      </c>
      <c r="C10" s="25"/>
      <c r="D10" s="33" t="s">
        <v>34</v>
      </c>
      <c r="E10" s="25"/>
      <c r="F10" s="19" t="s">
        <v>35</v>
      </c>
      <c r="G10" s="25"/>
      <c r="H10" s="6"/>
    </row>
    <row r="11" spans="1:8" s="4" customFormat="1" ht="60.75" customHeight="1" thickBot="1" x14ac:dyDescent="0.25">
      <c r="A11" s="5"/>
      <c r="B11" s="31">
        <f t="shared" si="0"/>
        <v>0.58333333333333326</v>
      </c>
      <c r="C11" s="17"/>
      <c r="D11" s="33"/>
      <c r="E11" s="17"/>
      <c r="F11" s="19"/>
      <c r="G11" s="17"/>
      <c r="H11" s="6"/>
    </row>
    <row r="12" spans="1:8" s="4" customFormat="1" ht="60.75" customHeight="1" thickBot="1" x14ac:dyDescent="0.25">
      <c r="A12" s="5"/>
      <c r="B12" s="34">
        <f t="shared" si="0"/>
        <v>0.62499999999999989</v>
      </c>
      <c r="C12" s="35" t="s">
        <v>32</v>
      </c>
      <c r="D12" s="33"/>
      <c r="E12" s="25"/>
      <c r="F12" s="19"/>
      <c r="G12" s="25"/>
      <c r="H12" s="6"/>
    </row>
    <row r="13" spans="1:8" s="4" customFormat="1" ht="60.75" customHeight="1" thickBot="1" x14ac:dyDescent="0.25">
      <c r="A13" s="5"/>
      <c r="B13" s="31">
        <f t="shared" si="0"/>
        <v>0.66666666666666652</v>
      </c>
      <c r="C13" s="27" t="s">
        <v>33</v>
      </c>
      <c r="D13" s="33"/>
      <c r="E13" s="17"/>
      <c r="F13" s="19"/>
      <c r="G13" s="17"/>
      <c r="H13" s="6"/>
    </row>
    <row r="14" spans="1:8" s="4" customFormat="1" ht="60.75" customHeight="1" thickBot="1" x14ac:dyDescent="0.25">
      <c r="A14" s="5"/>
      <c r="B14" s="34">
        <f t="shared" si="0"/>
        <v>0.70833333333333315</v>
      </c>
      <c r="C14" s="25"/>
      <c r="D14" s="25"/>
      <c r="E14" s="25"/>
      <c r="F14" s="25"/>
      <c r="G14" s="25"/>
      <c r="H14" s="6"/>
    </row>
    <row r="15" spans="1:8" ht="30" customHeight="1" thickBot="1" x14ac:dyDescent="0.25">
      <c r="A15" s="1"/>
      <c r="B15" s="7" t="s">
        <v>11</v>
      </c>
      <c r="C15" s="7"/>
      <c r="D15" s="7"/>
      <c r="E15" s="7"/>
      <c r="F15" s="7"/>
      <c r="G15" s="7"/>
      <c r="H15" s="2"/>
    </row>
    <row r="16" spans="1:8" s="4" customFormat="1" ht="60.75" customHeight="1" thickBot="1" x14ac:dyDescent="0.25">
      <c r="A16" s="5"/>
      <c r="B16" s="31">
        <f>BaşlangıçSaati</f>
        <v>0.33333333333333331</v>
      </c>
      <c r="C16" s="33" t="s">
        <v>36</v>
      </c>
      <c r="D16" s="17"/>
      <c r="E16" s="17"/>
      <c r="F16" s="17"/>
      <c r="G16" s="17"/>
      <c r="H16" s="6"/>
    </row>
    <row r="17" spans="1:8" s="4" customFormat="1" ht="60.75" customHeight="1" thickBot="1" x14ac:dyDescent="0.25">
      <c r="A17" s="5"/>
      <c r="B17" s="34">
        <f t="shared" ref="B17:B25" si="1">B16+TIME(0,Aralık,0)</f>
        <v>0.375</v>
      </c>
      <c r="C17" s="33"/>
      <c r="D17" s="33" t="s">
        <v>37</v>
      </c>
      <c r="E17" s="36" t="s">
        <v>38</v>
      </c>
      <c r="F17" s="25"/>
      <c r="G17" s="25"/>
      <c r="H17" s="6"/>
    </row>
    <row r="18" spans="1:8" s="4" customFormat="1" ht="60.75" customHeight="1" thickBot="1" x14ac:dyDescent="0.25">
      <c r="A18" s="5"/>
      <c r="B18" s="31">
        <f t="shared" si="1"/>
        <v>0.41666666666666669</v>
      </c>
      <c r="C18" s="33"/>
      <c r="D18" s="33"/>
      <c r="E18" s="37" t="s">
        <v>44</v>
      </c>
      <c r="F18" s="17"/>
      <c r="G18" s="17"/>
      <c r="H18" s="6"/>
    </row>
    <row r="19" spans="1:8" s="4" customFormat="1" ht="60.75" customHeight="1" thickBot="1" x14ac:dyDescent="0.25">
      <c r="A19" s="5"/>
      <c r="B19" s="34">
        <f t="shared" si="1"/>
        <v>0.45833333333333337</v>
      </c>
      <c r="C19" s="33"/>
      <c r="D19" s="33"/>
      <c r="E19" s="25"/>
      <c r="F19" s="25"/>
      <c r="G19" s="25"/>
      <c r="H19" s="6"/>
    </row>
    <row r="20" spans="1:8" s="4" customFormat="1" ht="60.75" customHeight="1" thickBot="1" x14ac:dyDescent="0.25">
      <c r="A20" s="5"/>
      <c r="B20" s="31">
        <f t="shared" si="1"/>
        <v>0.5</v>
      </c>
      <c r="C20" s="17"/>
      <c r="D20" s="17"/>
      <c r="E20" s="17"/>
      <c r="F20" s="17"/>
      <c r="G20" s="17"/>
      <c r="H20" s="6"/>
    </row>
    <row r="21" spans="1:8" s="4" customFormat="1" ht="60.75" customHeight="1" thickBot="1" x14ac:dyDescent="0.25">
      <c r="A21" s="5"/>
      <c r="B21" s="34">
        <f t="shared" si="1"/>
        <v>0.54166666666666663</v>
      </c>
      <c r="C21" s="28" t="s">
        <v>39</v>
      </c>
      <c r="D21" s="19" t="s">
        <v>40</v>
      </c>
      <c r="E21" s="25"/>
      <c r="F21" s="28" t="s">
        <v>41</v>
      </c>
      <c r="G21" s="25"/>
      <c r="H21" s="6"/>
    </row>
    <row r="22" spans="1:8" s="4" customFormat="1" ht="77.25" customHeight="1" thickBot="1" x14ac:dyDescent="0.25">
      <c r="A22" s="5"/>
      <c r="B22" s="31">
        <f t="shared" si="1"/>
        <v>0.58333333333333326</v>
      </c>
      <c r="C22" s="28"/>
      <c r="D22" s="19"/>
      <c r="E22" s="17"/>
      <c r="F22" s="28"/>
      <c r="G22" s="38" t="s">
        <v>42</v>
      </c>
      <c r="H22" s="6"/>
    </row>
    <row r="23" spans="1:8" s="4" customFormat="1" ht="60.75" customHeight="1" thickBot="1" x14ac:dyDescent="0.25">
      <c r="A23" s="5"/>
      <c r="B23" s="34">
        <f t="shared" si="1"/>
        <v>0.62499999999999989</v>
      </c>
      <c r="C23" s="28"/>
      <c r="D23" s="19"/>
      <c r="E23" s="25"/>
      <c r="F23" s="28"/>
      <c r="G23" s="25"/>
      <c r="H23" s="6"/>
    </row>
    <row r="24" spans="1:8" s="4" customFormat="1" ht="60.75" customHeight="1" thickBot="1" x14ac:dyDescent="0.25">
      <c r="A24" s="5"/>
      <c r="B24" s="31">
        <f t="shared" si="1"/>
        <v>0.66666666666666652</v>
      </c>
      <c r="C24" s="17"/>
      <c r="D24" s="19"/>
      <c r="E24" s="17"/>
      <c r="F24" s="28"/>
      <c r="G24" s="17"/>
      <c r="H24" s="6"/>
    </row>
    <row r="25" spans="1:8" s="4" customFormat="1" ht="60.75" customHeight="1" thickBot="1" x14ac:dyDescent="0.25">
      <c r="A25" s="5"/>
      <c r="B25" s="34">
        <f t="shared" si="1"/>
        <v>0.70833333333333315</v>
      </c>
      <c r="C25" s="25"/>
      <c r="D25" s="25"/>
      <c r="E25" s="25"/>
      <c r="F25" s="25"/>
      <c r="G25" s="25"/>
      <c r="H25" s="6"/>
    </row>
    <row r="26" spans="1:8" ht="30" customHeight="1" thickBot="1" x14ac:dyDescent="0.25">
      <c r="B26" s="39"/>
      <c r="C26" s="40"/>
      <c r="D26" s="40"/>
      <c r="E26" s="40"/>
      <c r="F26" s="40"/>
      <c r="G26" s="40"/>
    </row>
    <row r="27" spans="1:8" ht="24.75" customHeight="1" thickBot="1" x14ac:dyDescent="0.25">
      <c r="A27" s="1"/>
      <c r="B27" s="43" t="s">
        <v>47</v>
      </c>
      <c r="C27" s="44"/>
      <c r="D27" s="44"/>
      <c r="E27" s="44"/>
      <c r="F27" s="44"/>
      <c r="G27" s="45"/>
      <c r="H27" s="2"/>
    </row>
    <row r="28" spans="1:8" ht="24.75" customHeight="1" thickBot="1" x14ac:dyDescent="0.25">
      <c r="A28" s="1"/>
      <c r="B28" s="46"/>
      <c r="C28" s="47"/>
      <c r="D28" s="47"/>
      <c r="E28" s="47"/>
      <c r="F28" s="47"/>
      <c r="G28" s="48"/>
      <c r="H28" s="2"/>
    </row>
    <row r="29" spans="1:8" ht="24.75" customHeight="1" thickBot="1" x14ac:dyDescent="0.25">
      <c r="A29" s="1"/>
      <c r="B29" s="46"/>
      <c r="C29" s="47"/>
      <c r="D29" s="47"/>
      <c r="E29" s="47"/>
      <c r="F29" s="47"/>
      <c r="G29" s="48"/>
      <c r="H29" s="2"/>
    </row>
    <row r="30" spans="1:8" ht="24.75" customHeight="1" thickBot="1" x14ac:dyDescent="0.25">
      <c r="A30" s="1"/>
      <c r="B30" s="46"/>
      <c r="C30" s="47"/>
      <c r="D30" s="47"/>
      <c r="E30" s="47"/>
      <c r="F30" s="47"/>
      <c r="G30" s="48"/>
      <c r="H30" s="2"/>
    </row>
    <row r="31" spans="1:8" ht="24.75" customHeight="1" thickBot="1" x14ac:dyDescent="0.25">
      <c r="A31" s="1"/>
      <c r="B31" s="49"/>
      <c r="C31" s="50"/>
      <c r="D31" s="50"/>
      <c r="E31" s="50"/>
      <c r="F31" s="50"/>
      <c r="G31" s="51"/>
      <c r="H31" s="2"/>
    </row>
    <row r="32" spans="1:8" ht="30" customHeight="1" thickBot="1" x14ac:dyDescent="0.25">
      <c r="B32" s="41"/>
      <c r="C32" s="42"/>
      <c r="D32" s="42"/>
      <c r="E32" s="42"/>
      <c r="F32" s="42"/>
      <c r="G32" s="42"/>
    </row>
  </sheetData>
  <mergeCells count="15">
    <mergeCell ref="B27:G31"/>
    <mergeCell ref="B1:G1"/>
    <mergeCell ref="C16:C19"/>
    <mergeCell ref="F10:F13"/>
    <mergeCell ref="F6:F8"/>
    <mergeCell ref="C5:C7"/>
    <mergeCell ref="D5:D8"/>
    <mergeCell ref="E5:E8"/>
    <mergeCell ref="D10:D13"/>
    <mergeCell ref="D17:D19"/>
    <mergeCell ref="B4:G4"/>
    <mergeCell ref="C21:C23"/>
    <mergeCell ref="D21:D24"/>
    <mergeCell ref="F21:F24"/>
    <mergeCell ref="B15:G15"/>
  </mergeCells>
  <dataValidations count="8">
    <dataValidation allowBlank="1" showInputMessage="1" showErrorMessage="1" prompt="Bu çalışma sayfasında bir Ders Programı oluşturun. C2 hücresine Başlangıç Saatini, E2 hücresine süre aralığını ve B3 hücresine haftalık program başlangıcını girin." sqref="A1 A15"/>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G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 B15 B4"/>
  </dataValidations>
  <printOptions horizontalCentered="1"/>
  <pageMargins left="0.25" right="0.25" top="0.75" bottom="0.75" header="0.3" footer="0.3"/>
  <pageSetup paperSize="9"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6</vt:i4>
      </vt:variant>
    </vt:vector>
  </HeadingPairs>
  <TitlesOfParts>
    <vt:vector size="8" baseType="lpstr">
      <vt:lpstr>DUIP</vt:lpstr>
      <vt:lpstr>GIP</vt:lpstr>
      <vt:lpstr>DUIP!Aralık</vt:lpstr>
      <vt:lpstr>Aralık</vt:lpstr>
      <vt:lpstr>DUIP!BaşlangıçSaati</vt:lpstr>
      <vt:lpstr>BaşlangıçSaati</vt:lpstr>
      <vt:lpstr>DUIP!Yazdırma_Başlıkları</vt:lpstr>
      <vt:lpstr>GIP!Yazdırma_Başlıkları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altuğ yenginar</dc:creator>
  <cp:lastModifiedBy>Esad</cp:lastModifiedBy>
  <dcterms:created xsi:type="dcterms:W3CDTF">2017-11-19T02:38:36Z</dcterms:created>
  <dcterms:modified xsi:type="dcterms:W3CDTF">2022-01-26T19:01:14Z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